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<sst xmlns="http://schemas.openxmlformats.org/spreadsheetml/2006/main" count="37" uniqueCount="36">
  <si>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</si>
  <si>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</si>
  <si>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</si>
  <si>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</si>
  <si>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</si>
  <si>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</si>
  <si>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</si>
  <si>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</si>
  <si>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</si>
  <si>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</si>
  <si>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</si>
  <si>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</si>
  <si>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</si>
  <si>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</si>
  <si>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</si>
  <si>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</si>
  <si>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</si>
  <si>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</si>
  <si>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</si>
  <si>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</si>
  <si>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</si>
  <si>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</si>
  <si>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</si>
  <si>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</si>
  <si>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</si>
  <si>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</si>
  <si>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</si>
  <si>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</si>
  <si>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</si>
  <si>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</si>
  <si>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</si>
  <si>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</si>
  <si>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</si>
  <si>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</si>
  <si>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</si>
  <si>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Приложение №5
к решению Собрания депутатов
Чебаркульского городского округа
от 01.11.2011 г. № 286
Приложение №10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</si>
</sst>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3.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20">IF(OR(LEFT(C7,5)="000 9",LEFT(C7,5)="000 5"),"X",C7)</f>
        <v>X</v>
      </c>
      <c r="E7" s="19">
        <f>E12+E8+E10</f>
        <v>28964590.42000001</v>
      </c>
    </row>
    <row r="8" spans="1:5" s="10" customFormat="1" ht="26.25" customHeight="1">
      <c r="A8" s="28" t="s">
        <v>27</v>
      </c>
      <c r="B8" s="29">
        <v>520</v>
      </c>
      <c r="C8" s="29" t="s">
        <v>28</v>
      </c>
      <c r="D8" s="27" t="str">
        <f t="shared" si="0"/>
        <v>000 01 02 00 00 00 0000 700</v>
      </c>
      <c r="E8" s="19">
        <f>E9</f>
        <v>17000000</v>
      </c>
    </row>
    <row r="9" spans="1:5" s="10" customFormat="1" ht="33.75">
      <c r="A9" s="28" t="s">
        <v>29</v>
      </c>
      <c r="B9" s="29">
        <v>520</v>
      </c>
      <c r="C9" s="29" t="s">
        <v>30</v>
      </c>
      <c r="D9" s="27" t="str">
        <f t="shared" si="0"/>
        <v>000 01 02 00 00 04 0000 710</v>
      </c>
      <c r="E9" s="19">
        <v>17000000</v>
      </c>
    </row>
    <row r="10" spans="1:5" s="10" customFormat="1" ht="28.5" customHeight="1">
      <c r="A10" s="28" t="s">
        <v>31</v>
      </c>
      <c r="B10" s="29">
        <v>520</v>
      </c>
      <c r="C10" s="29" t="s">
        <v>32</v>
      </c>
      <c r="D10" s="27" t="str">
        <f t="shared" si="0"/>
        <v>000 01 02 00 00 00 0000 800</v>
      </c>
      <c r="E10" s="19">
        <f>E11</f>
        <v>-1087196.82</v>
      </c>
    </row>
    <row r="11" spans="1:5" s="10" customFormat="1" ht="33.75" customHeight="1">
      <c r="A11" s="28" t="s">
        <v>33</v>
      </c>
      <c r="B11" s="29">
        <v>520</v>
      </c>
      <c r="C11" s="29" t="s">
        <v>34</v>
      </c>
      <c r="D11" s="29" t="s">
        <v>34</v>
      </c>
      <c r="E11" s="19">
        <v>-1087196.82</v>
      </c>
    </row>
    <row r="12" spans="1:5" s="10" customFormat="1" ht="22.5">
      <c r="A12" s="16" t="s">
        <v>7</v>
      </c>
      <c r="B12" s="17">
        <v>700</v>
      </c>
      <c r="C12" s="17" t="s">
        <v>8</v>
      </c>
      <c r="D12" s="18" t="str">
        <f t="shared" si="0"/>
        <v>000 01 05 00 00 00 0000 000</v>
      </c>
      <c r="E12" s="19">
        <f>E20+E16</f>
        <v>13051787.24000001</v>
      </c>
    </row>
    <row r="13" spans="1:5" s="10" customFormat="1" ht="12.75">
      <c r="A13" s="16" t="s">
        <v>9</v>
      </c>
      <c r="B13" s="17">
        <v>700</v>
      </c>
      <c r="C13" s="17" t="s">
        <v>10</v>
      </c>
      <c r="D13" s="18" t="str">
        <f t="shared" si="0"/>
        <v>000 01 05 00 00 00 0000 500</v>
      </c>
      <c r="E13" s="19">
        <f>E14</f>
        <v>-812074634.53</v>
      </c>
    </row>
    <row r="14" spans="1:5" s="10" customFormat="1" ht="12.75">
      <c r="A14" s="16" t="s">
        <v>11</v>
      </c>
      <c r="B14" s="17">
        <v>710</v>
      </c>
      <c r="C14" s="17" t="s">
        <v>12</v>
      </c>
      <c r="D14" s="18" t="str">
        <f t="shared" si="0"/>
        <v>000 01 05 02 00 00 0000 500</v>
      </c>
      <c r="E14" s="19">
        <f>E15</f>
        <v>-812074634.53</v>
      </c>
    </row>
    <row r="15" spans="1:5" s="10" customFormat="1" ht="22.5">
      <c r="A15" s="16" t="s">
        <v>13</v>
      </c>
      <c r="B15" s="17">
        <v>710</v>
      </c>
      <c r="C15" s="17" t="s">
        <v>14</v>
      </c>
      <c r="D15" s="18" t="str">
        <f t="shared" si="0"/>
        <v>000 01 05 02 01 00 0000 510</v>
      </c>
      <c r="E15" s="19">
        <f>E16</f>
        <v>-812074634.53</v>
      </c>
    </row>
    <row r="16" spans="1:5" s="10" customFormat="1" ht="28.5" customHeight="1">
      <c r="A16" s="16" t="s">
        <v>15</v>
      </c>
      <c r="B16" s="17">
        <v>710</v>
      </c>
      <c r="C16" s="17" t="s">
        <v>16</v>
      </c>
      <c r="D16" s="18" t="str">
        <f t="shared" si="0"/>
        <v>000 01 05 02 01 04 0000 510</v>
      </c>
      <c r="E16" s="19">
        <v>-812074634.53</v>
      </c>
    </row>
    <row r="17" spans="1:5" s="10" customFormat="1" ht="17.25" customHeight="1">
      <c r="A17" s="16" t="s">
        <v>17</v>
      </c>
      <c r="B17" s="17">
        <v>700</v>
      </c>
      <c r="C17" s="17" t="s">
        <v>18</v>
      </c>
      <c r="D17" s="18" t="str">
        <f t="shared" si="0"/>
        <v>000 01 05 00 00 00 0000 600</v>
      </c>
      <c r="E17" s="19">
        <f>E18</f>
        <v>825126421.77</v>
      </c>
    </row>
    <row r="18" spans="1:5" s="10" customFormat="1" ht="15.75" customHeight="1">
      <c r="A18" s="16" t="s">
        <v>19</v>
      </c>
      <c r="B18" s="17">
        <v>720</v>
      </c>
      <c r="C18" s="17" t="s">
        <v>20</v>
      </c>
      <c r="D18" s="18" t="str">
        <f t="shared" si="0"/>
        <v>000 01 05 02 00 00 0000 600</v>
      </c>
      <c r="E18" s="19">
        <f>E19</f>
        <v>825126421.77</v>
      </c>
    </row>
    <row r="19" spans="1:5" s="10" customFormat="1" ht="22.5">
      <c r="A19" s="16" t="s">
        <v>21</v>
      </c>
      <c r="B19" s="17">
        <v>720</v>
      </c>
      <c r="C19" s="17" t="s">
        <v>22</v>
      </c>
      <c r="D19" s="18" t="str">
        <f t="shared" si="0"/>
        <v>000 01 05 02 01 00 0000 610</v>
      </c>
      <c r="E19" s="19">
        <f>E20</f>
        <v>825126421.77</v>
      </c>
    </row>
    <row r="20" spans="1:5" s="10" customFormat="1" ht="22.5">
      <c r="A20" s="16" t="s">
        <v>23</v>
      </c>
      <c r="B20" s="17">
        <v>720</v>
      </c>
      <c r="C20" s="17" t="s">
        <v>24</v>
      </c>
      <c r="D20" s="18" t="str">
        <f t="shared" si="0"/>
        <v>000 01 05 02 01 04 0000 610</v>
      </c>
      <c r="E20" s="19">
        <v>825126421.77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26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2011-10-24T08:46:47Z</cp:lastPrinted>
  <dcterms:created xsi:type="dcterms:W3CDTF">1996-10-08T23:32:33Z</dcterms:created>
  <dcterms:modified xsi:type="dcterms:W3CDTF">2011-11-02T08:41:10Z</dcterms:modified>
  <cp:category/>
  <cp:version/>
  <cp:contentType/>
  <cp:contentStatus/>
</cp:coreProperties>
</file>